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149" documentId="8_{F5A68627-2AFB-44E0-B4B3-906703A9386C}" xr6:coauthVersionLast="47" xr6:coauthVersionMax="47" xr10:uidLastSave="{61BE8BC5-3C2B-4DBC-A4A8-A1B2BC5ED77C}"/>
  <bookViews>
    <workbookView xWindow="-27240" yWindow="3330" windowWidth="21600" windowHeight="12120" xr2:uid="{00000000-000D-0000-FFFF-FFFF00000000}"/>
  </bookViews>
  <sheets>
    <sheet name="Sheet2" sheetId="2" r:id="rId1"/>
    <sheet name="Sheet3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6" i="2" l="1"/>
</calcChain>
</file>

<file path=xl/sharedStrings.xml><?xml version="1.0" encoding="utf-8"?>
<sst xmlns="http://schemas.openxmlformats.org/spreadsheetml/2006/main" count="63" uniqueCount="44">
  <si>
    <t>NOTICE TO TAXPAYERS OF PROPOSED ADDITIONAL APPROPRIATIONS</t>
  </si>
  <si>
    <t xml:space="preserve">Notice is hereby given to the taxpayers of Elkhart County, Elkhart County, Indiana, </t>
  </si>
  <si>
    <t>that the proper legal officers will consider the following additional appropriations</t>
  </si>
  <si>
    <t>in excess of the budget for the current year at their regular meeting place at</t>
  </si>
  <si>
    <t xml:space="preserve">Total Appropriations: </t>
  </si>
  <si>
    <t>Taxpayers appearing at the meeting shall have a right to be heard. The additional</t>
  </si>
  <si>
    <t>appropriations as finally made will be referred to the Department of Local</t>
  </si>
  <si>
    <t>Government Finance (DLGF).  The DLGF will make a written determination</t>
  </si>
  <si>
    <t xml:space="preserve">as to the sufficiency of funds to support the appropriations made within </t>
  </si>
  <si>
    <t>fifteen (15) days of receipt of a Certified Copy of the action taken.</t>
  </si>
  <si>
    <t>Patricia A. Pickens           Elkhart County Auditor</t>
  </si>
  <si>
    <t>GENERAL (#1000)</t>
  </si>
  <si>
    <t>Construction/Reconstruction</t>
  </si>
  <si>
    <t>Planning &amp; Development (132)</t>
  </si>
  <si>
    <t>Other Professional Services</t>
  </si>
  <si>
    <t>Room 104, 117 N. 2nd Street, Goshen, Indiana, at 4:00 o'clock p.m. on September 18th, 2025</t>
  </si>
  <si>
    <t>Auditor's Office (983)</t>
  </si>
  <si>
    <t>LANDFILL OPERATION FUND (#1194)</t>
  </si>
  <si>
    <t>Solid Waste Department (338)</t>
  </si>
  <si>
    <t>Transfer Between Funds</t>
  </si>
  <si>
    <t>Weights &amp; Measures (135)</t>
  </si>
  <si>
    <t>Personal Services/Full-Time Employees</t>
  </si>
  <si>
    <t>Other Equipment</t>
  </si>
  <si>
    <t>COUNTY MISDEMEANANT (#1175)</t>
  </si>
  <si>
    <t>Sheriff's Department (105)</t>
  </si>
  <si>
    <t>WIC GRANT (#8101)</t>
  </si>
  <si>
    <t>Health Department (312)</t>
  </si>
  <si>
    <t>Employees Full &amp; Part-Time/Benefits/Operating Supplies</t>
  </si>
  <si>
    <t>BREASTFEEDING PEER COUNSELOR (#8102)</t>
  </si>
  <si>
    <t>Health Department (980)</t>
  </si>
  <si>
    <t>Employees Full-Time/Benefits/Operating Supplies/Expenditures</t>
  </si>
  <si>
    <t>CR 6 &amp; CR 17 IMPROVEMENT TIF (#4511)</t>
  </si>
  <si>
    <t>Planning &amp; Development (980)</t>
  </si>
  <si>
    <t>LOVE'S ALLOCATION FUND (#4515)</t>
  </si>
  <si>
    <t>Administrative Fees</t>
  </si>
  <si>
    <t>EDIT (#1112)</t>
  </si>
  <si>
    <t>Highway Department (980)</t>
  </si>
  <si>
    <t>MOTOR VEHICLE HIGHWAY - RESTRICTED (#1173)</t>
  </si>
  <si>
    <t>CUMULATIVE CAPITAL DEVELOPMENT (#1138)</t>
  </si>
  <si>
    <t>Special Projects</t>
  </si>
  <si>
    <t>LIT - SPECIAL PURPOSE (#1114)</t>
  </si>
  <si>
    <t>Commissioners (130)</t>
  </si>
  <si>
    <t>Buildings &amp; Grounds (140)</t>
  </si>
  <si>
    <t>Courthouse Windows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</si>
</sst>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" fontId="0" fillId="0" borderId="0" xfId="0" applyNumberFormat="1"/>
    <xf numFmtId="3" fontId="0" fillId="0" borderId="0" xfId="0" applyNumberFormat="1"/>
    <xf numFmtId="14" fontId="0" fillId="0" borderId="0" xfId="0" applyNumberFormat="1"/>
    <xf numFmtId="0" fontId="0" fillId="2" borderId="0" xfId="0" applyFill="1"/>
    <xf numFmtId="0" fontId="2" fillId="2" borderId="0" xfId="0" applyFont="1" applyFill="1"/>
    <xf numFmtId="4" fontId="0" fillId="2" borderId="0" xfId="0" applyNumberFormat="1" applyFill="1"/>
    <xf numFmtId="0" fontId="2" fillId="0" borderId="0" xfId="0" applyFont="1"/>
    <xf numFmtId="0" fontId="1" fillId="0" borderId="0" xfId="0" applyFont="1"/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2"/>
  <sheetViews>
    <sheetView tabSelected="1" topLeftCell="A54" zoomScaleNormal="100" workbookViewId="0">
      <selection activeCell="F78" sqref="F78"/>
    </sheetView>
  </sheetViews>
  <sheetFormatPr defaultRowHeight="15" x14ac:dyDescent="0.25"/>
  <cols>
    <col min="5" max="5" width="22.28515625" customWidth="1"/>
    <col min="6" max="6" width="22.140625" customWidth="1"/>
    <col min="9" max="9" width="11.5703125" bestFit="1" customWidth="1"/>
  </cols>
  <sheetData>
    <row r="1" spans="1:7" x14ac:dyDescent="0.25">
      <c r="A1" t="s">
        <v>0</v>
      </c>
      <c r="F1" s="1"/>
      <c r="G1" s="2"/>
    </row>
    <row r="2" spans="1:7" x14ac:dyDescent="0.25">
      <c r="A2" t="s">
        <v>1</v>
      </c>
      <c r="F2" s="1"/>
      <c r="G2" s="2"/>
    </row>
    <row r="3" spans="1:7" x14ac:dyDescent="0.25">
      <c r="A3" t="s">
        <v>2</v>
      </c>
      <c r="F3" s="1"/>
      <c r="G3" s="2"/>
    </row>
    <row r="4" spans="1:7" x14ac:dyDescent="0.25">
      <c r="A4" t="s">
        <v>3</v>
      </c>
      <c r="F4" s="1"/>
      <c r="G4" s="2"/>
    </row>
    <row r="5" spans="1:7" x14ac:dyDescent="0.25">
      <c r="A5" t="s">
        <v>15</v>
      </c>
      <c r="F5" s="1"/>
      <c r="G5" s="2"/>
    </row>
    <row r="7" spans="1:7" x14ac:dyDescent="0.25">
      <c r="A7" t="s">
        <v>11</v>
      </c>
    </row>
    <row r="8" spans="1:7" x14ac:dyDescent="0.25">
      <c r="A8" s="7" t="s">
        <v>41</v>
      </c>
    </row>
    <row r="9" spans="1:7" x14ac:dyDescent="0.25">
      <c r="A9" t="s">
        <v>12</v>
      </c>
      <c r="F9" s="1">
        <v>60000</v>
      </c>
    </row>
    <row r="11" spans="1:7" x14ac:dyDescent="0.25">
      <c r="A11" t="s">
        <v>11</v>
      </c>
    </row>
    <row r="12" spans="1:7" x14ac:dyDescent="0.25">
      <c r="A12" s="7" t="s">
        <v>13</v>
      </c>
    </row>
    <row r="13" spans="1:7" x14ac:dyDescent="0.25">
      <c r="A13" t="s">
        <v>12</v>
      </c>
      <c r="F13" s="1">
        <v>60000</v>
      </c>
    </row>
    <row r="14" spans="1:7" x14ac:dyDescent="0.25">
      <c r="F14" s="1"/>
    </row>
    <row r="15" spans="1:7" x14ac:dyDescent="0.25">
      <c r="A15" t="s">
        <v>11</v>
      </c>
      <c r="F15" s="1"/>
    </row>
    <row r="16" spans="1:7" x14ac:dyDescent="0.25">
      <c r="A16" s="7" t="s">
        <v>20</v>
      </c>
      <c r="F16" s="1"/>
    </row>
    <row r="17" spans="1:6" x14ac:dyDescent="0.25">
      <c r="A17" t="s">
        <v>21</v>
      </c>
      <c r="F17" s="1">
        <v>19000</v>
      </c>
    </row>
    <row r="18" spans="1:6" x14ac:dyDescent="0.25">
      <c r="F18" s="1"/>
    </row>
    <row r="19" spans="1:6" x14ac:dyDescent="0.25">
      <c r="A19" t="s">
        <v>11</v>
      </c>
      <c r="F19" s="1"/>
    </row>
    <row r="20" spans="1:6" x14ac:dyDescent="0.25">
      <c r="A20" s="7" t="s">
        <v>20</v>
      </c>
      <c r="F20" s="1"/>
    </row>
    <row r="21" spans="1:6" x14ac:dyDescent="0.25">
      <c r="A21" t="s">
        <v>22</v>
      </c>
      <c r="F21" s="1">
        <v>44569</v>
      </c>
    </row>
    <row r="22" spans="1:6" x14ac:dyDescent="0.25">
      <c r="F22" s="1"/>
    </row>
    <row r="23" spans="1:6" x14ac:dyDescent="0.25">
      <c r="A23" t="s">
        <v>11</v>
      </c>
      <c r="F23" s="1"/>
    </row>
    <row r="24" spans="1:6" x14ac:dyDescent="0.25">
      <c r="A24" s="7" t="s">
        <v>42</v>
      </c>
      <c r="F24" s="1"/>
    </row>
    <row r="25" spans="1:6" x14ac:dyDescent="0.25">
      <c r="A25" t="s">
        <v>43</v>
      </c>
      <c r="F25" s="1">
        <v>168250</v>
      </c>
    </row>
    <row r="26" spans="1:6" x14ac:dyDescent="0.25">
      <c r="F26" s="1"/>
    </row>
    <row r="27" spans="1:6" x14ac:dyDescent="0.25">
      <c r="A27" t="s">
        <v>11</v>
      </c>
      <c r="F27" s="1"/>
    </row>
    <row r="28" spans="1:6" x14ac:dyDescent="0.25">
      <c r="A28" s="7" t="s">
        <v>16</v>
      </c>
      <c r="F28" s="1"/>
    </row>
    <row r="29" spans="1:6" x14ac:dyDescent="0.25">
      <c r="A29" t="s">
        <v>14</v>
      </c>
      <c r="F29" s="1">
        <v>285385.05</v>
      </c>
    </row>
    <row r="30" spans="1:6" x14ac:dyDescent="0.25">
      <c r="F30" s="1"/>
    </row>
    <row r="31" spans="1:6" x14ac:dyDescent="0.25">
      <c r="A31" t="s">
        <v>35</v>
      </c>
      <c r="F31" s="1"/>
    </row>
    <row r="32" spans="1:6" x14ac:dyDescent="0.25">
      <c r="A32" s="7" t="s">
        <v>36</v>
      </c>
      <c r="F32" s="1"/>
    </row>
    <row r="33" spans="1:6" x14ac:dyDescent="0.25">
      <c r="A33" t="s">
        <v>12</v>
      </c>
      <c r="F33" s="1">
        <v>1000000</v>
      </c>
    </row>
    <row r="34" spans="1:6" x14ac:dyDescent="0.25">
      <c r="F34" s="1"/>
    </row>
    <row r="35" spans="1:6" x14ac:dyDescent="0.25">
      <c r="A35" t="s">
        <v>35</v>
      </c>
      <c r="F35" s="1"/>
    </row>
    <row r="36" spans="1:6" x14ac:dyDescent="0.25">
      <c r="A36" s="7" t="s">
        <v>36</v>
      </c>
      <c r="F36" s="1"/>
    </row>
    <row r="37" spans="1:6" x14ac:dyDescent="0.25">
      <c r="A37" t="s">
        <v>12</v>
      </c>
      <c r="F37" s="1">
        <v>1500000</v>
      </c>
    </row>
    <row r="38" spans="1:6" x14ac:dyDescent="0.25">
      <c r="F38" s="1"/>
    </row>
    <row r="39" spans="1:6" x14ac:dyDescent="0.25">
      <c r="A39" t="s">
        <v>40</v>
      </c>
      <c r="F39" s="1"/>
    </row>
    <row r="40" spans="1:6" x14ac:dyDescent="0.25">
      <c r="A40" s="7" t="s">
        <v>42</v>
      </c>
      <c r="F40" s="1"/>
    </row>
    <row r="41" spans="1:6" x14ac:dyDescent="0.25">
      <c r="A41" t="s">
        <v>12</v>
      </c>
      <c r="F41" s="1">
        <v>120000</v>
      </c>
    </row>
    <row r="42" spans="1:6" x14ac:dyDescent="0.25">
      <c r="F42" s="1"/>
    </row>
    <row r="43" spans="1:6" x14ac:dyDescent="0.25">
      <c r="A43" t="s">
        <v>38</v>
      </c>
      <c r="F43" s="1"/>
    </row>
    <row r="44" spans="1:6" x14ac:dyDescent="0.25">
      <c r="A44" s="7" t="s">
        <v>41</v>
      </c>
      <c r="F44" s="1"/>
    </row>
    <row r="45" spans="1:6" x14ac:dyDescent="0.25">
      <c r="A45" t="s">
        <v>39</v>
      </c>
      <c r="F45" s="1">
        <v>76000</v>
      </c>
    </row>
    <row r="46" spans="1:6" x14ac:dyDescent="0.25">
      <c r="F46" s="1"/>
    </row>
    <row r="47" spans="1:6" x14ac:dyDescent="0.25">
      <c r="A47" t="s">
        <v>37</v>
      </c>
      <c r="F47" s="1"/>
    </row>
    <row r="48" spans="1:6" x14ac:dyDescent="0.25">
      <c r="A48" s="7" t="s">
        <v>36</v>
      </c>
      <c r="F48" s="1"/>
    </row>
    <row r="49" spans="1:6" x14ac:dyDescent="0.25">
      <c r="A49" t="s">
        <v>12</v>
      </c>
      <c r="F49" s="1">
        <v>2000000</v>
      </c>
    </row>
    <row r="50" spans="1:6" x14ac:dyDescent="0.25">
      <c r="F50" s="1"/>
    </row>
    <row r="51" spans="1:6" x14ac:dyDescent="0.25">
      <c r="A51" t="s">
        <v>23</v>
      </c>
      <c r="F51" s="1"/>
    </row>
    <row r="52" spans="1:6" x14ac:dyDescent="0.25">
      <c r="A52" s="7" t="s">
        <v>24</v>
      </c>
      <c r="F52" s="1"/>
    </row>
    <row r="53" spans="1:6" x14ac:dyDescent="0.25">
      <c r="A53" t="s">
        <v>14</v>
      </c>
      <c r="F53" s="1">
        <v>129145</v>
      </c>
    </row>
    <row r="54" spans="1:6" x14ac:dyDescent="0.25">
      <c r="F54" s="1"/>
    </row>
    <row r="55" spans="1:6" x14ac:dyDescent="0.25">
      <c r="A55" s="4" t="s">
        <v>17</v>
      </c>
      <c r="B55" s="4"/>
      <c r="C55" s="4"/>
      <c r="D55" s="4"/>
      <c r="E55" s="4"/>
      <c r="F55" s="6"/>
    </row>
    <row r="56" spans="1:6" x14ac:dyDescent="0.25">
      <c r="A56" s="5" t="s">
        <v>18</v>
      </c>
      <c r="B56" s="4"/>
      <c r="C56" s="4"/>
      <c r="D56" s="4"/>
      <c r="E56" s="4"/>
      <c r="F56" s="6"/>
    </row>
    <row r="57" spans="1:6" x14ac:dyDescent="0.25">
      <c r="A57" s="4" t="s">
        <v>19</v>
      </c>
      <c r="B57" s="4"/>
      <c r="C57" s="4"/>
      <c r="D57" s="4"/>
      <c r="E57" s="4"/>
      <c r="F57" s="6">
        <v>2874000</v>
      </c>
    </row>
    <row r="58" spans="1:6" x14ac:dyDescent="0.25">
      <c r="F58" s="1"/>
    </row>
    <row r="59" spans="1:6" x14ac:dyDescent="0.25">
      <c r="A59" t="s">
        <v>31</v>
      </c>
      <c r="F59" s="1"/>
    </row>
    <row r="60" spans="1:6" x14ac:dyDescent="0.25">
      <c r="A60" s="7" t="s">
        <v>32</v>
      </c>
      <c r="F60" s="1"/>
    </row>
    <row r="61" spans="1:6" x14ac:dyDescent="0.25">
      <c r="A61" t="s">
        <v>12</v>
      </c>
      <c r="F61" s="1">
        <v>30000</v>
      </c>
    </row>
    <row r="62" spans="1:6" x14ac:dyDescent="0.25">
      <c r="F62" s="1"/>
    </row>
    <row r="63" spans="1:6" x14ac:dyDescent="0.25">
      <c r="A63" t="s">
        <v>33</v>
      </c>
      <c r="F63" s="1"/>
    </row>
    <row r="64" spans="1:6" x14ac:dyDescent="0.25">
      <c r="A64" s="7" t="s">
        <v>32</v>
      </c>
      <c r="F64" s="1"/>
    </row>
    <row r="65" spans="1:7" x14ac:dyDescent="0.25">
      <c r="A65" t="s">
        <v>34</v>
      </c>
      <c r="F65" s="1">
        <v>5712</v>
      </c>
    </row>
    <row r="66" spans="1:7" x14ac:dyDescent="0.25">
      <c r="F66" s="1"/>
    </row>
    <row r="67" spans="1:7" x14ac:dyDescent="0.25">
      <c r="A67" t="s">
        <v>25</v>
      </c>
      <c r="F67" s="1"/>
    </row>
    <row r="68" spans="1:7" x14ac:dyDescent="0.25">
      <c r="A68" s="7" t="s">
        <v>26</v>
      </c>
      <c r="F68" s="1"/>
    </row>
    <row r="69" spans="1:7" x14ac:dyDescent="0.25">
      <c r="A69" t="s">
        <v>27</v>
      </c>
      <c r="F69" s="1">
        <v>1369452</v>
      </c>
    </row>
    <row r="70" spans="1:7" x14ac:dyDescent="0.25">
      <c r="F70" s="1"/>
    </row>
    <row r="71" spans="1:7" x14ac:dyDescent="0.25">
      <c r="A71" t="s">
        <v>28</v>
      </c>
      <c r="F71" s="1"/>
    </row>
    <row r="72" spans="1:7" x14ac:dyDescent="0.25">
      <c r="A72" s="7" t="s">
        <v>29</v>
      </c>
      <c r="F72" s="1"/>
    </row>
    <row r="73" spans="1:7" x14ac:dyDescent="0.25">
      <c r="A73" t="s">
        <v>30</v>
      </c>
      <c r="F73" s="1">
        <v>134483</v>
      </c>
    </row>
    <row r="74" spans="1:7" x14ac:dyDescent="0.25">
      <c r="F74" s="1"/>
    </row>
    <row r="75" spans="1:7" x14ac:dyDescent="0.25">
      <c r="F75" s="1"/>
    </row>
    <row r="76" spans="1:7" x14ac:dyDescent="0.25">
      <c r="E76" s="8" t="s">
        <v>4</v>
      </c>
      <c r="F76" s="9">
        <f>SUM(F9:F75)</f>
        <v>9875996.0500000007</v>
      </c>
      <c r="G76" s="2"/>
    </row>
    <row r="77" spans="1:7" x14ac:dyDescent="0.25">
      <c r="E77" s="8"/>
      <c r="F77" s="9"/>
      <c r="G77" s="2"/>
    </row>
    <row r="78" spans="1:7" x14ac:dyDescent="0.25">
      <c r="F78" s="1"/>
      <c r="G78" s="2"/>
    </row>
    <row r="79" spans="1:7" hidden="1" x14ac:dyDescent="0.25">
      <c r="F79" s="1"/>
      <c r="G79" s="2"/>
    </row>
    <row r="80" spans="1:7" x14ac:dyDescent="0.25">
      <c r="A80" t="s">
        <v>5</v>
      </c>
      <c r="F80" s="1"/>
    </row>
    <row r="81" spans="1:13" x14ac:dyDescent="0.25">
      <c r="A81" t="s">
        <v>6</v>
      </c>
      <c r="F81" s="1"/>
    </row>
    <row r="82" spans="1:13" x14ac:dyDescent="0.25">
      <c r="A82" t="s">
        <v>7</v>
      </c>
      <c r="F82" s="1"/>
    </row>
    <row r="83" spans="1:13" x14ac:dyDescent="0.25">
      <c r="A83" t="s">
        <v>8</v>
      </c>
      <c r="F83" s="1"/>
    </row>
    <row r="84" spans="1:13" x14ac:dyDescent="0.25">
      <c r="A84" t="s">
        <v>9</v>
      </c>
      <c r="F84" s="1"/>
    </row>
    <row r="85" spans="1:13" x14ac:dyDescent="0.25">
      <c r="A85" s="3">
        <v>45903</v>
      </c>
      <c r="D85" t="s">
        <v>10</v>
      </c>
      <c r="F85" s="1"/>
      <c r="M85" s="1"/>
    </row>
    <row r="86" spans="1:13" x14ac:dyDescent="0.25">
      <c r="M86" s="1"/>
    </row>
    <row r="87" spans="1:13" x14ac:dyDescent="0.25">
      <c r="M87" s="1"/>
    </row>
    <row r="88" spans="1:13" x14ac:dyDescent="0.25">
      <c r="M88" s="1"/>
    </row>
    <row r="89" spans="1:13" x14ac:dyDescent="0.25">
      <c r="M89" s="1"/>
    </row>
    <row r="90" spans="1:13" x14ac:dyDescent="0.25">
      <c r="M90" s="1"/>
    </row>
    <row r="91" spans="1:13" x14ac:dyDescent="0.25">
      <c r="M91" s="1"/>
    </row>
    <row r="92" spans="1:13" x14ac:dyDescent="0.25">
      <c r="M92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762BC0E3896E43ABFDEB65018E062D" ma:contentTypeVersion="12" ma:contentTypeDescription="Create a new document." ma:contentTypeScope="" ma:versionID="7ce0da041e9c07492a833e4849d0856c">
  <xsd:schema xmlns:xsd="http://www.w3.org/2001/XMLSchema" xmlns:xs="http://www.w3.org/2001/XMLSchema" xmlns:p="http://schemas.microsoft.com/office/2006/metadata/properties" xmlns:ns2="da185bb6-e1ed-4e8f-a4ba-21f46d722e64" xmlns:ns3="0deba38f-8b78-419a-82d4-8c13aa215f63" targetNamespace="http://schemas.microsoft.com/office/2006/metadata/properties" ma:root="true" ma:fieldsID="4fb32c4b04655e4411a61bae4b58af8b" ns2:_="" ns3:_="">
    <xsd:import namespace="da185bb6-e1ed-4e8f-a4ba-21f46d722e64"/>
    <xsd:import namespace="0deba38f-8b78-419a-82d4-8c13aa215f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185bb6-e1ed-4e8f-a4ba-21f46d722e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6956287a-28b1-4ba4-8f32-90c76eaa60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eba38f-8b78-419a-82d4-8c13aa215f63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26f47433-a137-411e-82eb-e8710a6a48a8}" ma:internalName="TaxCatchAll" ma:showField="CatchAllData" ma:web="0deba38f-8b78-419a-82d4-8c13aa215f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185bb6-e1ed-4e8f-a4ba-21f46d722e64">
      <Terms xmlns="http://schemas.microsoft.com/office/infopath/2007/PartnerControls"/>
    </lcf76f155ced4ddcb4097134ff3c332f>
    <TaxCatchAll xmlns="0deba38f-8b78-419a-82d4-8c13aa215f6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CB077E-FE43-483C-A610-67BD0649D9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185bb6-e1ed-4e8f-a4ba-21f46d722e64"/>
    <ds:schemaRef ds:uri="0deba38f-8b78-419a-82d4-8c13aa215f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200BDA1-638F-46B9-8F61-E42EF264FC29}">
  <ds:schemaRefs>
    <ds:schemaRef ds:uri="http://schemas.microsoft.com/office/2006/metadata/properties"/>
    <ds:schemaRef ds:uri="http://schemas.microsoft.com/office/infopath/2007/PartnerControls"/>
    <ds:schemaRef ds:uri="da185bb6-e1ed-4e8f-a4ba-21f46d722e64"/>
    <ds:schemaRef ds:uri="0deba38f-8b78-419a-82d4-8c13aa215f63"/>
  </ds:schemaRefs>
</ds:datastoreItem>
</file>

<file path=customXml/itemProps3.xml><?xml version="1.0" encoding="utf-8"?>
<ds:datastoreItem xmlns:ds="http://schemas.openxmlformats.org/officeDocument/2006/customXml" ds:itemID="{134851C9-768F-4745-8D41-745A7D4E91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2025-08-27T15:36:51Z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0x01010040762BC0E3896E43ABFDEB65018E062D</vt:lpwstr>
  </property>
  <property fmtid="{D5CDD505-2E9C-101B-9397-08002B2CF9AE}" pid="3" name="Order">
    <vt:r8>7339000</vt:r8>
  </property>
  <property fmtid="{D5CDD505-2E9C-101B-9397-08002B2CF9AE}" pid="4" name="MediaServiceImageTags">
    <vt:lpwstr/>
  </property>
</Properties>
</file>